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35" windowWidth="23955" windowHeight="9780"/>
  </bookViews>
  <sheets>
    <sheet name="Plan1" sheetId="1" r:id="rId1"/>
    <sheet name="Plan2" sheetId="2" r:id="rId2"/>
    <sheet name="Plan3" sheetId="3" r:id="rId3"/>
  </sheets>
  <calcPr calcId="125725"/>
</workbook>
</file>

<file path=xl/calcChain.xml><?xml version="1.0" encoding="utf-8"?>
<calcChain xmlns="http://schemas.openxmlformats.org/spreadsheetml/2006/main">
  <c r="C56" i="1"/>
  <c r="D56"/>
  <c r="D19" s="1"/>
  <c r="B56"/>
  <c r="C140"/>
  <c r="D140"/>
  <c r="B140"/>
  <c r="D129"/>
  <c r="C129"/>
  <c r="B129"/>
  <c r="C110"/>
  <c r="D110"/>
  <c r="B110"/>
  <c r="C85"/>
  <c r="D85"/>
  <c r="B85"/>
</calcChain>
</file>

<file path=xl/sharedStrings.xml><?xml version="1.0" encoding="utf-8"?>
<sst xmlns="http://schemas.openxmlformats.org/spreadsheetml/2006/main" count="146" uniqueCount="117">
  <si>
    <t>DEMONSTRATIVO DOS CARGOS VAGOS E OCUPADOS DO IFCE</t>
  </si>
  <si>
    <t>De acordo com o Decreto nº 7.311, de 22/09/2010, que dispõe sobre os quantitativos de lotação dos cargos integrantes do Plano de Carreira dos cargos Técnico-Administrativos em Educação, de que trata a Lei nº 11.091, de 12 de janeiro de 2005, dos Institutos Federais vinculados ao Ministério da Educação, o Instituto Federal de Educação, Ciência e Tecnologia do Ceará, por meio da Pró-reitoria de Gestão de Pessoas, torna público o quadro de referências de acordo com o nível de classificação dos cargos ocupados e vagos, bem como, o quadro dos ocupantes do cargo de Professor do Magistério Federal do Ensino Básico, Técnico e Tecnológico, conforme o banco de Professores Equivalentes autorizado por meio do Decreto nº 8.259, de 29/05/2014.</t>
  </si>
  <si>
    <t>CARGO</t>
  </si>
  <si>
    <t>VAGOS</t>
  </si>
  <si>
    <t>OCUPADOS</t>
  </si>
  <si>
    <t>TOTAL</t>
  </si>
  <si>
    <t>PROFESSOR EBTT</t>
  </si>
  <si>
    <t>Observação: Esclarecemos que relação divulgada contém os quantitativos de cargos (vagos e ocupados) de nosso quadro. A escolha da subárea docente acontece dependendo da necessidade dos campi, antes do processo de remoção interna, não sendo possível informar as subáreas dos cargos vagos uma vez que ainda não ocorreram novas liberações de cargos para os campi.</t>
  </si>
  <si>
    <t>GRUPO: 701 - PLANO DE CARREIRA DOS CARGOS TAE-IFE</t>
  </si>
  <si>
    <t>CLASSE E</t>
  </si>
  <si>
    <t>ADMINISTRADOR</t>
  </si>
  <si>
    <t>ANALISTA DE TECNOLOGIA DA INFORMAÇÃO</t>
  </si>
  <si>
    <t>ARQUITETO E URBANISTA</t>
  </si>
  <si>
    <t>ARQUIVISTA</t>
  </si>
  <si>
    <t>ASSISTENTE SOCIAL</t>
  </si>
  <si>
    <t>AUDITOR</t>
  </si>
  <si>
    <t>BIBLIOTECÁRIO-DOCUMENTALISTA</t>
  </si>
  <si>
    <t>CONTADOR</t>
  </si>
  <si>
    <t>ECONOMISTA</t>
  </si>
  <si>
    <t>ECONOMISTA DOMÉSTICO</t>
  </si>
  <si>
    <t>ENFERMEIRO-ÁREA</t>
  </si>
  <si>
    <t>ENGENHEIRO AGRÔNOMO</t>
  </si>
  <si>
    <t>ENGENHEIRO-ÁREA</t>
  </si>
  <si>
    <t>ENGENHEIRO DE SEGURANÇA DO TRABALHO</t>
  </si>
  <si>
    <t>FISIOTERAPEUTA</t>
  </si>
  <si>
    <t>JORNALISTA</t>
  </si>
  <si>
    <t>MÉDICO-ÁREA</t>
  </si>
  <si>
    <t>MÉDICO VETERINÁRIO</t>
  </si>
  <si>
    <t>NUTRICIONISTA-HABILITACAO</t>
  </si>
  <si>
    <t>PEDAGOGO-AREA</t>
  </si>
  <si>
    <t>PSICÓLOGO-ÁREA</t>
  </si>
  <si>
    <t>PRODUTOR CULTURAL</t>
  </si>
  <si>
    <t>ODONTÓLOGO 30 HORAS – DL 1445-76</t>
  </si>
  <si>
    <t>ODONTÓLOGO 40 HORAS</t>
  </si>
  <si>
    <t>PROGRAMADOR VISUAL</t>
  </si>
  <si>
    <t>REDATOR</t>
  </si>
  <si>
    <t>RELAÇÕES PÚBLICAS</t>
  </si>
  <si>
    <t>REVISOR DE TEXTOS</t>
  </si>
  <si>
    <t>SECRETÁRIO EXECUTIVO</t>
  </si>
  <si>
    <t>TÉCNICO EM ASSUNTOS EDUCACIONAIS</t>
  </si>
  <si>
    <t>TECNÓLOGO EM COOPERATIVISMO</t>
  </si>
  <si>
    <t>TECNÓLOGO-FORMAÇÃO</t>
  </si>
  <si>
    <t>ZOOTECNISTA</t>
  </si>
  <si>
    <t>GRUPO: 707 - CARREIRA DE MAGISTÉRIO DO ENSINO BASICO, TÉCNICO E TECNOLÓGICO</t>
  </si>
  <si>
    <t>Observação: Esclarecemos que relação divulgada contém os quantitativos de cargos (vagos e ocupados) de nosso quadro. A escolha da formação do tecnólogo acontece dependendo da necessidade dos campi, antes do processo de remoção interna, não sendo possível informar as áreas dos cargos vagos uma vez que ainda não ocorreram novas liberações de cargos para os campi.</t>
  </si>
  <si>
    <t xml:space="preserve">CLASSE D </t>
  </si>
  <si>
    <t>ASSISTENTE EM ADMINISTRAÇÃO</t>
  </si>
  <si>
    <t>DESENHISTA DE ARTES GRÁFICAS</t>
  </si>
  <si>
    <t>DIAGRAMADOR</t>
  </si>
  <si>
    <t>MECÂNICO APOIO MARÍTIMO</t>
  </si>
  <si>
    <t>MESTRE DE EDIFICAÇÕES E INFRAESTRUTURA</t>
  </si>
  <si>
    <t>REVISOR DE TEXTOS BRAILLE</t>
  </si>
  <si>
    <t>TÉCNICO EM AGROPECUÁRIA</t>
  </si>
  <si>
    <t>TÉCNICO EM ALIMENTOS E LATICINIOS</t>
  </si>
  <si>
    <t>TÉCNICO EM ARQUIVO</t>
  </si>
  <si>
    <t>TÉCNICO EM AUDIOVISUAL</t>
  </si>
  <si>
    <t>TÉCNICO EM CONTABILIDADE</t>
  </si>
  <si>
    <t>TÉCNICO DE TECNOLOGIA DA INFORMAÇÃO</t>
  </si>
  <si>
    <t>TÉCNICO EM EDIFICAÇÕES</t>
  </si>
  <si>
    <t>TÉCNICO EM ELETROTÉCNICA</t>
  </si>
  <si>
    <t>TÉCNICO EM ENFERMAGEM</t>
  </si>
  <si>
    <t>TÉCNICO DE LABORATÓRIO ÁREA</t>
  </si>
  <si>
    <t>TÉCNICO EM QUIMICA</t>
  </si>
  <si>
    <t>TÉCNICO EM SECRETARIADO</t>
  </si>
  <si>
    <t>TÉCNICO EM SEGURANÇA DO TRABALHO</t>
  </si>
  <si>
    <t>TRADUTOR INTÉRPRE DE LINGUAGEM DE SINAIS</t>
  </si>
  <si>
    <t>TRANSCRITOR DE SIST BRAILLE</t>
  </si>
  <si>
    <t>VIGILANTE</t>
  </si>
  <si>
    <t>Observação: Esclarecemos que relação divulgada contém os quantitativos de cargos (vagos e ocupados) de nosso quadro. A escolha da área do Técnico de Laboratório acontece dependendo da necessidade dos campi, antes do processo de remoção interna, não sendo possível informar as áreas dos cargos vagos uma vez que ainda não ocorreram novas liberações de cargos para os campi.</t>
  </si>
  <si>
    <t xml:space="preserve">CLASSE C </t>
  </si>
  <si>
    <t>ASSISTENTE DE ALUNO</t>
  </si>
  <si>
    <t>AUXILIAR EM ADMINISTRAÇÃO</t>
  </si>
  <si>
    <t>ALMOXARIFE</t>
  </si>
  <si>
    <t>AUXILIAR EM ASSUNTOS EDUCACIONAIS</t>
  </si>
  <si>
    <t>AUXILIAR DE BIBLIOTECA</t>
  </si>
  <si>
    <t>AUXILIAR DE ENFERMAGEM</t>
  </si>
  <si>
    <t>AUXILIAR DE VETARINÁRIA E ZOOTECNIA</t>
  </si>
  <si>
    <t>CONTÍNUO</t>
  </si>
  <si>
    <t>COZINHEIRO</t>
  </si>
  <si>
    <t>ELETRICISTA</t>
  </si>
  <si>
    <t>ASSISTENTE DE LABORATÓRIO</t>
  </si>
  <si>
    <t>MECÂNICO</t>
  </si>
  <si>
    <t>MESTRE DE EMBARCAÇÕES DE PEQUENO PORTE</t>
  </si>
  <si>
    <t>MOTORISTA</t>
  </si>
  <si>
    <t>OPERADOR DE ESTAÇÃO DE TRATAMENTO DE ÁGUA E ESGOTO</t>
  </si>
  <si>
    <t>OPERADOR DE MÁQUINAS AGRÍCOLAS</t>
  </si>
  <si>
    <t>OPERADOR DE MÁQUINA COPIADORA</t>
  </si>
  <si>
    <t>PORTEIRO</t>
  </si>
  <si>
    <t>TELEFONISTA</t>
  </si>
  <si>
    <t xml:space="preserve">CLASSE B </t>
  </si>
  <si>
    <t>AUXILIAR EM AGROPECUÁRIA</t>
  </si>
  <si>
    <t>AUXILIAR DE COZINHA</t>
  </si>
  <si>
    <t>AUXILIAR DE ELETRICISTA</t>
  </si>
  <si>
    <t>AUXILIAR DE LABORATÓRIO</t>
  </si>
  <si>
    <t>AUXILIAR DE MECÂNICA</t>
  </si>
  <si>
    <t>AUXILIAR DE MICROFILMAGEM</t>
  </si>
  <si>
    <t>CARPINTEIRO</t>
  </si>
  <si>
    <t>BOMBEIRO HIDRÁULICO</t>
  </si>
  <si>
    <t>COPEIRO</t>
  </si>
  <si>
    <t>DESENHISTA COPISTA</t>
  </si>
  <si>
    <t>JARDINEIRO</t>
  </si>
  <si>
    <t>MARCENEIRO</t>
  </si>
  <si>
    <t>PADEIRO</t>
  </si>
  <si>
    <t>PEDREIRO</t>
  </si>
  <si>
    <t>PINTOR-ÁREA</t>
  </si>
  <si>
    <t xml:space="preserve">CLASSE A </t>
  </si>
  <si>
    <t>AUXILIAR OPERACIONAL</t>
  </si>
  <si>
    <t>AUXILIAR DE CARPINTARIA</t>
  </si>
  <si>
    <t>AUXILIAR DE ENCANADOR</t>
  </si>
  <si>
    <t>AUXILIAR DE MARCENARIA</t>
  </si>
  <si>
    <t>SERVENTE DE LIMPEZA</t>
  </si>
  <si>
    <t>SERVENTE DE OBRAS</t>
  </si>
  <si>
    <t>OPERADOR DE MÁQUINA DE LAVANDERIA</t>
  </si>
  <si>
    <t>Ivam Holanda de Souza</t>
  </si>
  <si>
    <t>Pro-reitor de Gestão de Pessoas/IFCE</t>
  </si>
  <si>
    <t>TOTAL DE VAGAS DO GRUPO TAE</t>
  </si>
  <si>
    <t>(Atualizado em 07/02/2019)</t>
  </si>
</sst>
</file>

<file path=xl/styles.xml><?xml version="1.0" encoding="utf-8"?>
<styleSheet xmlns="http://schemas.openxmlformats.org/spreadsheetml/2006/main">
  <fonts count="8">
    <font>
      <sz val="11"/>
      <color theme="1"/>
      <name val="Calibri"/>
      <family val="2"/>
      <scheme val="minor"/>
    </font>
    <font>
      <b/>
      <sz val="11"/>
      <color theme="1"/>
      <name val="Calibri"/>
      <family val="2"/>
      <scheme val="minor"/>
    </font>
    <font>
      <b/>
      <sz val="12"/>
      <color theme="1"/>
      <name val="Times New Roman"/>
      <family val="1"/>
    </font>
    <font>
      <sz val="12"/>
      <color rgb="FFFF0000"/>
      <name val="Times New Roman"/>
      <family val="1"/>
    </font>
    <font>
      <sz val="12"/>
      <color theme="1"/>
      <name val="Times New Roman"/>
      <family val="1"/>
    </font>
    <font>
      <b/>
      <sz val="10"/>
      <color theme="1"/>
      <name val="Times New Roman"/>
      <family val="1"/>
    </font>
    <font>
      <sz val="12"/>
      <color rgb="FF980000"/>
      <name val="Times New Roman"/>
      <family val="1"/>
    </font>
    <font>
      <sz val="10"/>
      <color theme="1"/>
      <name val="Times New Roman"/>
      <family val="1"/>
    </font>
  </fonts>
  <fills count="2">
    <fill>
      <patternFill patternType="none"/>
    </fill>
    <fill>
      <patternFill patternType="gray125"/>
    </fill>
  </fills>
  <borders count="11">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diagonal/>
    </border>
  </borders>
  <cellStyleXfs count="1">
    <xf numFmtId="0" fontId="0" fillId="0" borderId="0"/>
  </cellStyleXfs>
  <cellXfs count="35">
    <xf numFmtId="0" fontId="0" fillId="0" borderId="0" xfId="0"/>
    <xf numFmtId="0" fontId="2" fillId="0" borderId="0" xfId="0" applyFont="1" applyAlignment="1">
      <alignment horizontal="center"/>
    </xf>
    <xf numFmtId="0" fontId="0" fillId="0" borderId="0" xfId="0" applyAlignment="1">
      <alignment horizontal="justify"/>
    </xf>
    <xf numFmtId="0" fontId="4" fillId="0" borderId="0" xfId="0" applyFont="1" applyAlignment="1">
      <alignment horizontal="center"/>
    </xf>
    <xf numFmtId="0" fontId="2" fillId="0" borderId="0" xfId="0" applyFont="1" applyAlignment="1"/>
    <xf numFmtId="0" fontId="2" fillId="0" borderId="0" xfId="0" applyFont="1" applyAlignment="1">
      <alignment horizontal="justify"/>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justify" vertical="top" wrapText="1"/>
    </xf>
    <xf numFmtId="0" fontId="5" fillId="0" borderId="4" xfId="0" applyFont="1" applyBorder="1" applyAlignment="1">
      <alignment horizontal="center" vertical="top" wrapText="1"/>
    </xf>
    <xf numFmtId="0" fontId="2" fillId="0" borderId="0" xfId="0" applyFont="1"/>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7" fillId="0" borderId="3" xfId="0" applyFont="1" applyBorder="1" applyAlignment="1">
      <alignment horizontal="justify" vertical="top" wrapText="1"/>
    </xf>
    <xf numFmtId="0" fontId="7" fillId="0" borderId="4" xfId="0" applyFont="1" applyBorder="1" applyAlignment="1">
      <alignment horizontal="center" vertical="top" wrapText="1"/>
    </xf>
    <xf numFmtId="0" fontId="5" fillId="0" borderId="3" xfId="0" applyFont="1" applyBorder="1" applyAlignment="1">
      <alignment horizontal="right" vertical="top" wrapText="1"/>
    </xf>
    <xf numFmtId="0" fontId="4" fillId="0" borderId="0" xfId="0" applyFont="1" applyAlignment="1">
      <alignment vertical="center" wrapText="1"/>
    </xf>
    <xf numFmtId="0" fontId="7" fillId="0" borderId="3" xfId="0" applyFont="1" applyBorder="1" applyAlignment="1">
      <alignment vertical="top" wrapText="1"/>
    </xf>
    <xf numFmtId="0" fontId="1" fillId="0" borderId="0" xfId="0" applyFont="1" applyAlignment="1">
      <alignment horizontal="justify"/>
    </xf>
    <xf numFmtId="0" fontId="7" fillId="0" borderId="3" xfId="0" applyFont="1" applyBorder="1" applyAlignment="1">
      <alignment horizontal="center" vertical="top" wrapText="1"/>
    </xf>
    <xf numFmtId="0" fontId="7" fillId="0" borderId="1" xfId="0" applyFont="1" applyBorder="1" applyAlignment="1">
      <alignment horizontal="center" vertical="top" wrapText="1"/>
    </xf>
    <xf numFmtId="0" fontId="7" fillId="0" borderId="2" xfId="0" applyFont="1" applyBorder="1" applyAlignment="1">
      <alignment horizontal="center" vertical="top" wrapText="1"/>
    </xf>
    <xf numFmtId="0" fontId="5" fillId="0" borderId="3" xfId="0" applyFont="1" applyBorder="1" applyAlignment="1">
      <alignment horizontal="center" vertical="top" wrapText="1"/>
    </xf>
    <xf numFmtId="0" fontId="2" fillId="0" borderId="0" xfId="0" applyFont="1" applyAlignment="1">
      <alignment horizontal="left"/>
    </xf>
    <xf numFmtId="0" fontId="5" fillId="0" borderId="7" xfId="0" applyFont="1" applyBorder="1" applyAlignment="1">
      <alignment horizontal="justify"/>
    </xf>
    <xf numFmtId="0" fontId="5" fillId="0" borderId="8" xfId="0" applyFont="1" applyBorder="1" applyAlignment="1">
      <alignment horizontal="center" vertical="center"/>
    </xf>
    <xf numFmtId="0" fontId="3" fillId="0" borderId="0" xfId="0" applyFont="1" applyAlignment="1">
      <alignment horizontal="center" wrapText="1"/>
    </xf>
    <xf numFmtId="0" fontId="6" fillId="0" borderId="0" xfId="0" applyFont="1" applyAlignment="1">
      <alignment horizontal="justify" wrapText="1"/>
    </xf>
    <xf numFmtId="0" fontId="2" fillId="0" borderId="0" xfId="0" applyFont="1" applyAlignment="1">
      <alignment horizontal="left"/>
    </xf>
    <xf numFmtId="0" fontId="4" fillId="0" borderId="0" xfId="0" applyFont="1" applyAlignment="1">
      <alignment horizontal="justify" vertical="center" wrapText="1"/>
    </xf>
    <xf numFmtId="0" fontId="5" fillId="0" borderId="0" xfId="0" applyFont="1" applyAlignment="1">
      <alignment horizontal="left"/>
    </xf>
    <xf numFmtId="0" fontId="6" fillId="0" borderId="0" xfId="0" applyFont="1" applyAlignment="1">
      <alignment horizontal="justify"/>
    </xf>
    <xf numFmtId="0" fontId="7" fillId="0" borderId="4" xfId="0" applyFont="1" applyBorder="1" applyAlignment="1">
      <alignment vertical="top" wrapText="1"/>
    </xf>
    <xf numFmtId="0" fontId="7" fillId="0" borderId="10" xfId="0" applyFont="1" applyBorder="1" applyAlignment="1">
      <alignment horizontal="justify" vertical="top" wrapText="1"/>
    </xf>
    <xf numFmtId="0" fontId="7" fillId="0" borderId="9" xfId="0" applyFont="1" applyBorder="1" applyAlignment="1">
      <alignment horizontal="justify"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76200</xdr:colOff>
      <xdr:row>4</xdr:row>
      <xdr:rowOff>76200</xdr:rowOff>
    </xdr:to>
    <xdr:pic>
      <xdr:nvPicPr>
        <xdr:cNvPr id="2" name="Imagem 1"/>
        <xdr:cNvPicPr/>
      </xdr:nvPicPr>
      <xdr:blipFill>
        <a:blip xmlns:r="http://schemas.openxmlformats.org/officeDocument/2006/relationships" r:embed="rId1" cstate="print"/>
        <a:srcRect/>
        <a:stretch>
          <a:fillRect/>
        </a:stretch>
      </xdr:blipFill>
      <xdr:spPr bwMode="auto">
        <a:xfrm>
          <a:off x="0" y="0"/>
          <a:ext cx="3505200" cy="8382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6:H146"/>
  <sheetViews>
    <sheetView tabSelected="1" workbookViewId="0">
      <selection activeCell="D4" sqref="D4"/>
    </sheetView>
  </sheetViews>
  <sheetFormatPr defaultRowHeight="15"/>
  <cols>
    <col min="1" max="1" width="42.28515625" customWidth="1"/>
    <col min="3" max="3" width="12.85546875" customWidth="1"/>
  </cols>
  <sheetData>
    <row r="6" spans="1:8" ht="15.75">
      <c r="A6" s="4" t="s">
        <v>0</v>
      </c>
      <c r="B6" s="4"/>
      <c r="C6" s="4"/>
      <c r="D6" s="4"/>
      <c r="E6" s="4"/>
      <c r="F6" s="4"/>
    </row>
    <row r="7" spans="1:8" ht="15.75">
      <c r="A7" s="26" t="s">
        <v>116</v>
      </c>
      <c r="B7" s="26"/>
      <c r="C7" s="26"/>
      <c r="D7" s="26"/>
      <c r="E7" s="26"/>
      <c r="F7" s="26"/>
    </row>
    <row r="9" spans="1:8" ht="135" customHeight="1">
      <c r="A9" s="29" t="s">
        <v>1</v>
      </c>
      <c r="B9" s="29"/>
      <c r="C9" s="29"/>
      <c r="D9" s="29"/>
      <c r="E9" s="29"/>
      <c r="F9" s="29"/>
      <c r="G9" s="16"/>
    </row>
    <row r="11" spans="1:8" ht="16.5" thickBot="1">
      <c r="A11" s="30" t="s">
        <v>43</v>
      </c>
      <c r="B11" s="30"/>
      <c r="C11" s="30"/>
      <c r="D11" s="30"/>
      <c r="E11" s="30"/>
      <c r="F11" s="30"/>
      <c r="G11" s="4"/>
      <c r="H11" s="4"/>
    </row>
    <row r="12" spans="1:8" ht="15.75" thickBot="1">
      <c r="A12" s="6" t="s">
        <v>2</v>
      </c>
      <c r="B12" s="7" t="s">
        <v>3</v>
      </c>
      <c r="C12" s="7" t="s">
        <v>4</v>
      </c>
      <c r="D12" s="7" t="s">
        <v>5</v>
      </c>
    </row>
    <row r="13" spans="1:8" ht="15.75" thickBot="1">
      <c r="A13" s="8" t="s">
        <v>6</v>
      </c>
      <c r="B13" s="9">
        <v>443</v>
      </c>
      <c r="C13" s="9">
        <v>1693</v>
      </c>
      <c r="D13" s="9">
        <v>2136</v>
      </c>
    </row>
    <row r="15" spans="1:8" ht="90" customHeight="1">
      <c r="A15" s="27" t="s">
        <v>7</v>
      </c>
      <c r="B15" s="27"/>
      <c r="C15" s="27"/>
      <c r="D15" s="27"/>
      <c r="E15" s="27"/>
      <c r="F15" s="27"/>
      <c r="G15" s="27"/>
    </row>
    <row r="17" spans="1:8" ht="16.5" thickBot="1">
      <c r="A17" s="28" t="s">
        <v>8</v>
      </c>
      <c r="B17" s="28"/>
      <c r="C17" s="28"/>
      <c r="D17" s="28"/>
      <c r="E17" s="28"/>
      <c r="F17" s="28"/>
      <c r="G17" s="28"/>
      <c r="H17" s="28"/>
    </row>
    <row r="18" spans="1:8" ht="16.5" thickBot="1">
      <c r="A18" s="6" t="s">
        <v>2</v>
      </c>
      <c r="B18" s="7" t="s">
        <v>3</v>
      </c>
      <c r="C18" s="7" t="s">
        <v>4</v>
      </c>
      <c r="D18" s="7" t="s">
        <v>5</v>
      </c>
      <c r="E18" s="23"/>
      <c r="F18" s="23"/>
      <c r="G18" s="23"/>
      <c r="H18" s="23"/>
    </row>
    <row r="19" spans="1:8" ht="16.5" thickBot="1">
      <c r="A19" s="24" t="s">
        <v>115</v>
      </c>
      <c r="B19" s="25">
        <v>129</v>
      </c>
      <c r="C19" s="25">
        <v>1601</v>
      </c>
      <c r="D19" s="25">
        <f t="shared" ref="C19:D19" si="0">D56+D85+D110+D129+D140</f>
        <v>1731</v>
      </c>
      <c r="E19" s="23"/>
      <c r="F19" s="23"/>
      <c r="G19" s="23"/>
      <c r="H19" s="23"/>
    </row>
    <row r="20" spans="1:8" ht="15.75">
      <c r="A20" s="23"/>
      <c r="B20" s="23"/>
      <c r="C20" s="23"/>
      <c r="D20" s="23"/>
      <c r="E20" s="23"/>
      <c r="F20" s="23"/>
      <c r="G20" s="23"/>
      <c r="H20" s="23"/>
    </row>
    <row r="21" spans="1:8" ht="16.5" thickBot="1">
      <c r="A21" s="10" t="s">
        <v>9</v>
      </c>
    </row>
    <row r="22" spans="1:8" ht="15.75" thickBot="1">
      <c r="A22" s="11" t="s">
        <v>2</v>
      </c>
      <c r="B22" s="12" t="s">
        <v>3</v>
      </c>
      <c r="C22" s="12" t="s">
        <v>4</v>
      </c>
      <c r="D22" s="12" t="s">
        <v>5</v>
      </c>
    </row>
    <row r="23" spans="1:8" ht="15.75" thickBot="1">
      <c r="A23" s="13" t="s">
        <v>10</v>
      </c>
      <c r="B23" s="20">
        <v>1</v>
      </c>
      <c r="C23" s="21">
        <v>45</v>
      </c>
      <c r="D23" s="21">
        <v>46</v>
      </c>
    </row>
    <row r="24" spans="1:8" ht="15.75" thickBot="1">
      <c r="A24" s="13" t="s">
        <v>11</v>
      </c>
      <c r="B24" s="19">
        <v>1</v>
      </c>
      <c r="C24" s="14">
        <v>18</v>
      </c>
      <c r="D24" s="14">
        <v>19</v>
      </c>
    </row>
    <row r="25" spans="1:8" ht="15.75" thickBot="1">
      <c r="A25" s="13" t="s">
        <v>12</v>
      </c>
      <c r="B25" s="19"/>
      <c r="C25" s="14">
        <v>3</v>
      </c>
      <c r="D25" s="14">
        <v>3</v>
      </c>
    </row>
    <row r="26" spans="1:8" ht="15.75" thickBot="1">
      <c r="A26" s="13" t="s">
        <v>13</v>
      </c>
      <c r="B26" s="19"/>
      <c r="C26" s="14">
        <v>3</v>
      </c>
      <c r="D26" s="14">
        <v>3</v>
      </c>
    </row>
    <row r="27" spans="1:8" ht="15.75" thickBot="1">
      <c r="A27" s="13" t="s">
        <v>14</v>
      </c>
      <c r="B27" s="19">
        <v>1</v>
      </c>
      <c r="C27" s="14">
        <v>45</v>
      </c>
      <c r="D27" s="14">
        <v>46</v>
      </c>
    </row>
    <row r="28" spans="1:8" ht="15.75" thickBot="1">
      <c r="A28" s="13" t="s">
        <v>15</v>
      </c>
      <c r="B28" s="19"/>
      <c r="C28" s="14">
        <v>7</v>
      </c>
      <c r="D28" s="14">
        <v>7</v>
      </c>
    </row>
    <row r="29" spans="1:8" ht="15.75" thickBot="1">
      <c r="A29" s="13" t="s">
        <v>16</v>
      </c>
      <c r="B29" s="19"/>
      <c r="C29" s="14">
        <v>46</v>
      </c>
      <c r="D29" s="14">
        <v>46</v>
      </c>
    </row>
    <row r="30" spans="1:8" ht="15.75" thickBot="1">
      <c r="A30" s="13" t="s">
        <v>17</v>
      </c>
      <c r="B30" s="19">
        <v>5</v>
      </c>
      <c r="C30" s="14">
        <v>29</v>
      </c>
      <c r="D30" s="14">
        <v>34</v>
      </c>
    </row>
    <row r="31" spans="1:8" ht="15.75" thickBot="1">
      <c r="A31" s="13" t="s">
        <v>18</v>
      </c>
      <c r="B31" s="19"/>
      <c r="C31" s="14">
        <v>3</v>
      </c>
      <c r="D31" s="14">
        <v>3</v>
      </c>
    </row>
    <row r="32" spans="1:8" ht="15.75" thickBot="1">
      <c r="A32" s="13" t="s">
        <v>19</v>
      </c>
      <c r="B32" s="19"/>
      <c r="C32" s="14">
        <v>1</v>
      </c>
      <c r="D32" s="14">
        <v>1</v>
      </c>
    </row>
    <row r="33" spans="1:4" ht="15.75" thickBot="1">
      <c r="A33" s="13" t="s">
        <v>20</v>
      </c>
      <c r="B33" s="19">
        <v>4</v>
      </c>
      <c r="C33" s="14">
        <v>29</v>
      </c>
      <c r="D33" s="14">
        <v>33</v>
      </c>
    </row>
    <row r="34" spans="1:4" ht="15.75" thickBot="1">
      <c r="A34" s="13" t="s">
        <v>21</v>
      </c>
      <c r="B34" s="19"/>
      <c r="C34" s="14">
        <v>8</v>
      </c>
      <c r="D34" s="14">
        <v>8</v>
      </c>
    </row>
    <row r="35" spans="1:4" ht="15.75" thickBot="1">
      <c r="A35" s="13" t="s">
        <v>22</v>
      </c>
      <c r="B35" s="19"/>
      <c r="C35" s="14">
        <v>11</v>
      </c>
      <c r="D35" s="14">
        <v>11</v>
      </c>
    </row>
    <row r="36" spans="1:4" ht="15.75" thickBot="1">
      <c r="A36" s="13" t="s">
        <v>23</v>
      </c>
      <c r="B36" s="19"/>
      <c r="C36" s="14">
        <v>2</v>
      </c>
      <c r="D36" s="14">
        <v>2</v>
      </c>
    </row>
    <row r="37" spans="1:4" ht="15.75" thickBot="1">
      <c r="A37" s="13" t="s">
        <v>24</v>
      </c>
      <c r="B37" s="19"/>
      <c r="C37" s="14">
        <v>2</v>
      </c>
      <c r="D37" s="14">
        <v>2</v>
      </c>
    </row>
    <row r="38" spans="1:4" ht="15.75" thickBot="1">
      <c r="A38" s="13" t="s">
        <v>25</v>
      </c>
      <c r="B38" s="19"/>
      <c r="C38" s="14">
        <v>25</v>
      </c>
      <c r="D38" s="14">
        <v>25</v>
      </c>
    </row>
    <row r="39" spans="1:4" ht="15.75" thickBot="1">
      <c r="A39" s="13" t="s">
        <v>26</v>
      </c>
      <c r="B39" s="19"/>
      <c r="C39" s="14">
        <v>11</v>
      </c>
      <c r="D39" s="14">
        <v>11</v>
      </c>
    </row>
    <row r="40" spans="1:4" ht="15.75" thickBot="1">
      <c r="A40" s="13" t="s">
        <v>27</v>
      </c>
      <c r="B40" s="19">
        <v>2</v>
      </c>
      <c r="C40" s="14">
        <v>3</v>
      </c>
      <c r="D40" s="14">
        <v>5</v>
      </c>
    </row>
    <row r="41" spans="1:4" ht="15.75" thickBot="1">
      <c r="A41" s="13" t="s">
        <v>28</v>
      </c>
      <c r="B41" s="19">
        <v>2</v>
      </c>
      <c r="C41" s="14">
        <v>24</v>
      </c>
      <c r="D41" s="14">
        <v>26</v>
      </c>
    </row>
    <row r="42" spans="1:4" ht="15.75" thickBot="1">
      <c r="A42" s="13" t="s">
        <v>29</v>
      </c>
      <c r="B42" s="19">
        <v>2</v>
      </c>
      <c r="C42" s="14">
        <v>64</v>
      </c>
      <c r="D42" s="14">
        <v>66</v>
      </c>
    </row>
    <row r="43" spans="1:4" ht="15.75" thickBot="1">
      <c r="A43" s="13" t="s">
        <v>30</v>
      </c>
      <c r="B43" s="19">
        <v>1</v>
      </c>
      <c r="C43" s="14">
        <v>30</v>
      </c>
      <c r="D43" s="14">
        <v>31</v>
      </c>
    </row>
    <row r="44" spans="1:4" ht="15.75" thickBot="1">
      <c r="A44" s="13" t="s">
        <v>31</v>
      </c>
      <c r="B44" s="19"/>
      <c r="C44" s="14">
        <v>1</v>
      </c>
      <c r="D44" s="14">
        <v>1</v>
      </c>
    </row>
    <row r="45" spans="1:4" ht="15.75" thickBot="1">
      <c r="A45" s="13" t="s">
        <v>32</v>
      </c>
      <c r="B45" s="19"/>
      <c r="C45" s="14">
        <v>2</v>
      </c>
      <c r="D45" s="14">
        <v>2</v>
      </c>
    </row>
    <row r="46" spans="1:4" ht="15.75" thickBot="1">
      <c r="A46" s="13" t="s">
        <v>33</v>
      </c>
      <c r="B46" s="19">
        <v>1</v>
      </c>
      <c r="C46" s="14">
        <v>18</v>
      </c>
      <c r="D46" s="14">
        <v>19</v>
      </c>
    </row>
    <row r="47" spans="1:4" ht="15.75" thickBot="1">
      <c r="A47" s="13" t="s">
        <v>34</v>
      </c>
      <c r="B47" s="19">
        <v>3</v>
      </c>
      <c r="C47" s="14">
        <v>14</v>
      </c>
      <c r="D47" s="14">
        <v>17</v>
      </c>
    </row>
    <row r="48" spans="1:4" ht="15.75" thickBot="1">
      <c r="A48" s="13" t="s">
        <v>35</v>
      </c>
      <c r="B48" s="19"/>
      <c r="C48" s="14">
        <v>1</v>
      </c>
      <c r="D48" s="14">
        <v>1</v>
      </c>
    </row>
    <row r="49" spans="1:6" ht="15.75" thickBot="1">
      <c r="A49" s="13" t="s">
        <v>36</v>
      </c>
      <c r="B49" s="19"/>
      <c r="C49" s="14">
        <v>4</v>
      </c>
      <c r="D49" s="14">
        <v>4</v>
      </c>
    </row>
    <row r="50" spans="1:6" ht="15.75" thickBot="1">
      <c r="A50" s="13" t="s">
        <v>37</v>
      </c>
      <c r="B50" s="19"/>
      <c r="C50" s="14">
        <v>5</v>
      </c>
      <c r="D50" s="14">
        <v>5</v>
      </c>
    </row>
    <row r="51" spans="1:6" ht="15.75" thickBot="1">
      <c r="A51" s="13" t="s">
        <v>38</v>
      </c>
      <c r="B51" s="19"/>
      <c r="C51" s="14">
        <v>4</v>
      </c>
      <c r="D51" s="14">
        <v>4</v>
      </c>
    </row>
    <row r="52" spans="1:6" ht="15.75" thickBot="1">
      <c r="A52" s="13" t="s">
        <v>39</v>
      </c>
      <c r="B52" s="19">
        <v>4</v>
      </c>
      <c r="C52" s="14">
        <v>69</v>
      </c>
      <c r="D52" s="14">
        <v>73</v>
      </c>
    </row>
    <row r="53" spans="1:6" ht="15.75" thickBot="1">
      <c r="A53" s="13" t="s">
        <v>40</v>
      </c>
      <c r="B53" s="19"/>
      <c r="C53" s="14">
        <v>1</v>
      </c>
      <c r="D53" s="14">
        <v>1</v>
      </c>
    </row>
    <row r="54" spans="1:6" ht="15.75" thickBot="1">
      <c r="A54" s="13" t="s">
        <v>41</v>
      </c>
      <c r="B54" s="19">
        <v>2</v>
      </c>
      <c r="C54" s="14">
        <v>27</v>
      </c>
      <c r="D54" s="14">
        <v>29</v>
      </c>
    </row>
    <row r="55" spans="1:6" ht="15.75" thickBot="1">
      <c r="A55" s="13" t="s">
        <v>42</v>
      </c>
      <c r="B55" s="19"/>
      <c r="C55" s="14">
        <v>3</v>
      </c>
      <c r="D55" s="14">
        <v>3</v>
      </c>
    </row>
    <row r="56" spans="1:6" ht="15.75" thickBot="1">
      <c r="A56" s="15" t="s">
        <v>5</v>
      </c>
      <c r="B56" s="9">
        <f>SUM(B23:B55)</f>
        <v>29</v>
      </c>
      <c r="C56" s="9">
        <f t="shared" ref="C56:D56" si="1">SUM(C23:C55)</f>
        <v>558</v>
      </c>
      <c r="D56" s="9">
        <f t="shared" si="1"/>
        <v>587</v>
      </c>
    </row>
    <row r="58" spans="1:6" ht="63" customHeight="1">
      <c r="A58" s="27" t="s">
        <v>44</v>
      </c>
      <c r="B58" s="27"/>
      <c r="C58" s="27"/>
      <c r="D58" s="27"/>
      <c r="E58" s="27"/>
      <c r="F58" s="27"/>
    </row>
    <row r="60" spans="1:6" ht="15.75">
      <c r="A60" s="10" t="s">
        <v>45</v>
      </c>
    </row>
    <row r="61" spans="1:6" ht="15.75" thickBot="1"/>
    <row r="62" spans="1:6" ht="15.75" thickBot="1">
      <c r="A62" s="11" t="s">
        <v>2</v>
      </c>
      <c r="B62" s="12" t="s">
        <v>3</v>
      </c>
      <c r="C62" s="12" t="s">
        <v>4</v>
      </c>
      <c r="D62" s="12" t="s">
        <v>5</v>
      </c>
    </row>
    <row r="63" spans="1:6" ht="15.75" thickBot="1">
      <c r="A63" s="17" t="s">
        <v>46</v>
      </c>
      <c r="B63" s="20">
        <v>17</v>
      </c>
      <c r="C63" s="21">
        <v>351</v>
      </c>
      <c r="D63" s="21">
        <v>368</v>
      </c>
    </row>
    <row r="64" spans="1:6" ht="15.75" thickBot="1">
      <c r="A64" s="17" t="s">
        <v>47</v>
      </c>
      <c r="B64" s="19">
        <v>1</v>
      </c>
      <c r="C64" s="14"/>
      <c r="D64" s="14">
        <v>1</v>
      </c>
    </row>
    <row r="65" spans="1:4" ht="15.75" thickBot="1">
      <c r="A65" s="17" t="s">
        <v>48</v>
      </c>
      <c r="B65" s="19"/>
      <c r="C65" s="14">
        <v>2</v>
      </c>
      <c r="D65" s="14">
        <v>2</v>
      </c>
    </row>
    <row r="66" spans="1:4" ht="15.75" thickBot="1">
      <c r="A66" s="17" t="s">
        <v>49</v>
      </c>
      <c r="B66" s="19"/>
      <c r="C66" s="14">
        <v>1</v>
      </c>
      <c r="D66" s="14">
        <v>1</v>
      </c>
    </row>
    <row r="67" spans="1:4" ht="15.75" thickBot="1">
      <c r="A67" s="17" t="s">
        <v>50</v>
      </c>
      <c r="B67" s="19"/>
      <c r="C67" s="14">
        <v>2</v>
      </c>
      <c r="D67" s="14">
        <v>2</v>
      </c>
    </row>
    <row r="68" spans="1:4" ht="15.75" thickBot="1">
      <c r="A68" s="17" t="s">
        <v>51</v>
      </c>
      <c r="B68" s="19">
        <v>2</v>
      </c>
      <c r="C68" s="14"/>
      <c r="D68" s="14">
        <v>2</v>
      </c>
    </row>
    <row r="69" spans="1:4" ht="15.75" thickBot="1">
      <c r="A69" s="17" t="s">
        <v>52</v>
      </c>
      <c r="B69" s="19">
        <v>1</v>
      </c>
      <c r="C69" s="14">
        <v>21</v>
      </c>
      <c r="D69" s="14">
        <v>22</v>
      </c>
    </row>
    <row r="70" spans="1:4" ht="15.75" thickBot="1">
      <c r="A70" s="17" t="s">
        <v>53</v>
      </c>
      <c r="B70" s="19">
        <v>1</v>
      </c>
      <c r="C70" s="14"/>
      <c r="D70" s="14">
        <v>1</v>
      </c>
    </row>
    <row r="71" spans="1:4" ht="15.75" thickBot="1">
      <c r="A71" s="17" t="s">
        <v>54</v>
      </c>
      <c r="B71" s="19"/>
      <c r="C71" s="14">
        <v>1</v>
      </c>
      <c r="D71" s="14">
        <v>1</v>
      </c>
    </row>
    <row r="72" spans="1:4" ht="15.75" thickBot="1">
      <c r="A72" s="17" t="s">
        <v>55</v>
      </c>
      <c r="B72" s="19"/>
      <c r="C72" s="14">
        <v>34</v>
      </c>
      <c r="D72" s="14">
        <v>34</v>
      </c>
    </row>
    <row r="73" spans="1:4" ht="15.75" thickBot="1">
      <c r="A73" s="17" t="s">
        <v>56</v>
      </c>
      <c r="B73" s="19">
        <v>1</v>
      </c>
      <c r="C73" s="14">
        <v>33</v>
      </c>
      <c r="D73" s="14">
        <v>34</v>
      </c>
    </row>
    <row r="74" spans="1:4" ht="15.75" thickBot="1">
      <c r="A74" s="17" t="s">
        <v>57</v>
      </c>
      <c r="B74" s="19">
        <v>2</v>
      </c>
      <c r="C74" s="14">
        <v>61</v>
      </c>
      <c r="D74" s="14">
        <v>63</v>
      </c>
    </row>
    <row r="75" spans="1:4" ht="15.75" thickBot="1">
      <c r="A75" s="17" t="s">
        <v>58</v>
      </c>
      <c r="B75" s="19"/>
      <c r="C75" s="14">
        <v>5</v>
      </c>
      <c r="D75" s="14">
        <v>5</v>
      </c>
    </row>
    <row r="76" spans="1:4" ht="15.75" thickBot="1">
      <c r="A76" s="17" t="s">
        <v>59</v>
      </c>
      <c r="B76" s="19"/>
      <c r="C76" s="14">
        <v>15</v>
      </c>
      <c r="D76" s="14">
        <v>15</v>
      </c>
    </row>
    <row r="77" spans="1:4" ht="15.75" thickBot="1">
      <c r="A77" s="17" t="s">
        <v>60</v>
      </c>
      <c r="B77" s="19">
        <v>6</v>
      </c>
      <c r="C77" s="14">
        <v>12</v>
      </c>
      <c r="D77" s="14">
        <v>18</v>
      </c>
    </row>
    <row r="78" spans="1:4" ht="15.75" thickBot="1">
      <c r="A78" s="17" t="s">
        <v>61</v>
      </c>
      <c r="B78" s="19">
        <v>44</v>
      </c>
      <c r="C78" s="14">
        <v>94</v>
      </c>
      <c r="D78" s="14">
        <v>138</v>
      </c>
    </row>
    <row r="79" spans="1:4" ht="15.75" thickBot="1">
      <c r="A79" s="17" t="s">
        <v>62</v>
      </c>
      <c r="B79" s="19">
        <v>1</v>
      </c>
      <c r="C79" s="14"/>
      <c r="D79" s="14">
        <v>1</v>
      </c>
    </row>
    <row r="80" spans="1:4" ht="15.75" thickBot="1">
      <c r="A80" s="17" t="s">
        <v>63</v>
      </c>
      <c r="B80" s="19"/>
      <c r="C80" s="14">
        <v>24</v>
      </c>
      <c r="D80" s="14">
        <v>24</v>
      </c>
    </row>
    <row r="81" spans="1:6" ht="15.75" thickBot="1">
      <c r="A81" s="17" t="s">
        <v>64</v>
      </c>
      <c r="B81" s="19"/>
      <c r="C81" s="14">
        <v>2</v>
      </c>
      <c r="D81" s="14">
        <v>2</v>
      </c>
    </row>
    <row r="82" spans="1:6" ht="14.25" customHeight="1" thickBot="1">
      <c r="A82" s="17" t="s">
        <v>65</v>
      </c>
      <c r="B82" s="19">
        <v>21</v>
      </c>
      <c r="C82" s="14">
        <v>12</v>
      </c>
      <c r="D82" s="14">
        <v>33</v>
      </c>
    </row>
    <row r="83" spans="1:6" ht="15.75" thickBot="1">
      <c r="A83" s="17" t="s">
        <v>66</v>
      </c>
      <c r="B83" s="19"/>
      <c r="C83" s="14">
        <v>1</v>
      </c>
      <c r="D83" s="14">
        <v>1</v>
      </c>
    </row>
    <row r="84" spans="1:6" ht="15.75" thickBot="1">
      <c r="A84" s="17" t="s">
        <v>67</v>
      </c>
      <c r="B84" s="19"/>
      <c r="C84" s="14">
        <v>28</v>
      </c>
      <c r="D84" s="14">
        <v>28</v>
      </c>
    </row>
    <row r="85" spans="1:6" ht="15.75" thickBot="1">
      <c r="A85" s="15" t="s">
        <v>5</v>
      </c>
      <c r="B85" s="9">
        <f>SUM(B63:B84)</f>
        <v>97</v>
      </c>
      <c r="C85" s="9">
        <f t="shared" ref="C85:D85" si="2">SUM(C63:C84)</f>
        <v>699</v>
      </c>
      <c r="D85" s="9">
        <f t="shared" si="2"/>
        <v>796</v>
      </c>
    </row>
    <row r="87" spans="1:6" ht="68.25" customHeight="1">
      <c r="A87" s="31" t="s">
        <v>68</v>
      </c>
      <c r="B87" s="31"/>
      <c r="C87" s="31"/>
      <c r="D87" s="31"/>
      <c r="E87" s="31"/>
      <c r="F87" s="31"/>
    </row>
    <row r="89" spans="1:6" ht="16.5" thickBot="1">
      <c r="A89" s="5" t="s">
        <v>69</v>
      </c>
    </row>
    <row r="90" spans="1:6" ht="15.75" thickBot="1">
      <c r="A90" s="6" t="s">
        <v>2</v>
      </c>
      <c r="B90" s="7" t="s">
        <v>3</v>
      </c>
      <c r="C90" s="7" t="s">
        <v>4</v>
      </c>
      <c r="D90" s="7" t="s">
        <v>5</v>
      </c>
    </row>
    <row r="91" spans="1:6" ht="15.75" thickBot="1">
      <c r="A91" s="13" t="s">
        <v>70</v>
      </c>
      <c r="B91" s="20">
        <v>2</v>
      </c>
      <c r="C91" s="21">
        <v>60</v>
      </c>
      <c r="D91" s="21">
        <v>62</v>
      </c>
    </row>
    <row r="92" spans="1:6" ht="15.75" thickBot="1">
      <c r="A92" s="13" t="s">
        <v>71</v>
      </c>
      <c r="B92" s="19">
        <v>1</v>
      </c>
      <c r="C92" s="14">
        <v>125</v>
      </c>
      <c r="D92" s="14">
        <v>126</v>
      </c>
    </row>
    <row r="93" spans="1:6" ht="15.75" thickBot="1">
      <c r="A93" s="13" t="s">
        <v>72</v>
      </c>
      <c r="B93" s="19"/>
      <c r="C93" s="14">
        <v>1</v>
      </c>
      <c r="D93" s="14">
        <v>1</v>
      </c>
    </row>
    <row r="94" spans="1:6" ht="15.75" thickBot="1">
      <c r="A94" s="13" t="s">
        <v>73</v>
      </c>
      <c r="B94" s="19"/>
      <c r="C94" s="14">
        <v>1</v>
      </c>
      <c r="D94" s="14">
        <v>1</v>
      </c>
    </row>
    <row r="95" spans="1:6" ht="15.75" thickBot="1">
      <c r="A95" s="13" t="s">
        <v>74</v>
      </c>
      <c r="B95" s="19"/>
      <c r="C95" s="14">
        <v>59</v>
      </c>
      <c r="D95" s="14">
        <v>59</v>
      </c>
    </row>
    <row r="96" spans="1:6" ht="15.75" thickBot="1">
      <c r="A96" s="13" t="s">
        <v>75</v>
      </c>
      <c r="B96" s="19"/>
      <c r="C96" s="14">
        <v>5</v>
      </c>
      <c r="D96" s="14">
        <v>5</v>
      </c>
    </row>
    <row r="97" spans="1:4" ht="15.75" thickBot="1">
      <c r="A97" s="13" t="s">
        <v>76</v>
      </c>
      <c r="B97" s="19"/>
      <c r="C97" s="14">
        <v>2</v>
      </c>
      <c r="D97" s="14">
        <v>2</v>
      </c>
    </row>
    <row r="98" spans="1:4" ht="15.75" thickBot="1">
      <c r="A98" s="13" t="s">
        <v>77</v>
      </c>
      <c r="B98" s="19"/>
      <c r="C98" s="14">
        <v>3</v>
      </c>
      <c r="D98" s="14">
        <v>3</v>
      </c>
    </row>
    <row r="99" spans="1:4" ht="15.75" thickBot="1">
      <c r="A99" s="13" t="s">
        <v>78</v>
      </c>
      <c r="B99" s="19"/>
      <c r="C99" s="14">
        <v>4</v>
      </c>
      <c r="D99" s="14">
        <v>4</v>
      </c>
    </row>
    <row r="100" spans="1:4" ht="15.75" thickBot="1">
      <c r="A100" s="33" t="s">
        <v>79</v>
      </c>
      <c r="B100" s="19"/>
      <c r="C100" s="14">
        <v>3</v>
      </c>
      <c r="D100" s="14">
        <v>3</v>
      </c>
    </row>
    <row r="101" spans="1:4" ht="15.75" thickBot="1">
      <c r="A101" s="34" t="s">
        <v>80</v>
      </c>
      <c r="B101" s="32"/>
      <c r="C101" s="14">
        <v>9</v>
      </c>
      <c r="D101" s="14">
        <v>9</v>
      </c>
    </row>
    <row r="102" spans="1:4" ht="15.75" thickBot="1">
      <c r="A102" s="13" t="s">
        <v>81</v>
      </c>
      <c r="B102" s="19"/>
      <c r="C102" s="14">
        <v>2</v>
      </c>
      <c r="D102" s="14">
        <v>2</v>
      </c>
    </row>
    <row r="103" spans="1:4" ht="16.5" customHeight="1" thickBot="1">
      <c r="A103" s="17" t="s">
        <v>82</v>
      </c>
      <c r="B103" s="19"/>
      <c r="C103" s="14">
        <v>1</v>
      </c>
      <c r="D103" s="14">
        <v>1</v>
      </c>
    </row>
    <row r="104" spans="1:4" ht="15.75" thickBot="1">
      <c r="A104" s="17" t="s">
        <v>83</v>
      </c>
      <c r="B104" s="19"/>
      <c r="C104" s="14">
        <v>6</v>
      </c>
      <c r="D104" s="14">
        <v>6</v>
      </c>
    </row>
    <row r="105" spans="1:4" ht="26.25" thickBot="1">
      <c r="A105" s="17" t="s">
        <v>84</v>
      </c>
      <c r="B105" s="19"/>
      <c r="C105" s="14">
        <v>2</v>
      </c>
      <c r="D105" s="14">
        <v>2</v>
      </c>
    </row>
    <row r="106" spans="1:4" ht="15.75" thickBot="1">
      <c r="A106" s="17" t="s">
        <v>85</v>
      </c>
      <c r="B106" s="19"/>
      <c r="C106" s="14">
        <v>2</v>
      </c>
      <c r="D106" s="14">
        <v>2</v>
      </c>
    </row>
    <row r="107" spans="1:4" ht="15.75" thickBot="1">
      <c r="A107" s="17" t="s">
        <v>86</v>
      </c>
      <c r="B107" s="19"/>
      <c r="C107" s="14">
        <v>3</v>
      </c>
      <c r="D107" s="14">
        <v>3</v>
      </c>
    </row>
    <row r="108" spans="1:4" ht="15.75" thickBot="1">
      <c r="A108" s="17" t="s">
        <v>87</v>
      </c>
      <c r="B108" s="19"/>
      <c r="C108" s="14">
        <v>3</v>
      </c>
      <c r="D108" s="14">
        <v>3</v>
      </c>
    </row>
    <row r="109" spans="1:4" ht="15.75" thickBot="1">
      <c r="A109" s="17" t="s">
        <v>88</v>
      </c>
      <c r="B109" s="14"/>
      <c r="C109" s="14"/>
      <c r="D109" s="14"/>
    </row>
    <row r="110" spans="1:4" ht="15.75" thickBot="1">
      <c r="A110" s="15" t="s">
        <v>5</v>
      </c>
      <c r="B110" s="9">
        <f>SUM(B91:B109)</f>
        <v>3</v>
      </c>
      <c r="C110" s="9">
        <f t="shared" ref="C110:D110" si="3">SUM(C91:C109)</f>
        <v>291</v>
      </c>
      <c r="D110" s="9">
        <f t="shared" si="3"/>
        <v>294</v>
      </c>
    </row>
    <row r="111" spans="1:4">
      <c r="A111" s="2"/>
    </row>
    <row r="112" spans="1:4" ht="16.5" thickBot="1">
      <c r="A112" s="5" t="s">
        <v>89</v>
      </c>
    </row>
    <row r="113" spans="1:4" ht="15.75" thickBot="1">
      <c r="A113" s="6" t="s">
        <v>2</v>
      </c>
      <c r="B113" s="7" t="s">
        <v>3</v>
      </c>
      <c r="C113" s="7" t="s">
        <v>4</v>
      </c>
      <c r="D113" s="7" t="s">
        <v>5</v>
      </c>
    </row>
    <row r="114" spans="1:4" ht="15.75" thickBot="1">
      <c r="A114" s="13" t="s">
        <v>90</v>
      </c>
      <c r="B114" s="20">
        <v>0</v>
      </c>
      <c r="C114" s="21">
        <v>9</v>
      </c>
      <c r="D114" s="21">
        <v>9</v>
      </c>
    </row>
    <row r="115" spans="1:4" ht="15.75" thickBot="1">
      <c r="A115" s="13" t="s">
        <v>91</v>
      </c>
      <c r="B115" s="19">
        <v>0</v>
      </c>
      <c r="C115" s="14">
        <v>2</v>
      </c>
      <c r="D115" s="14">
        <v>2</v>
      </c>
    </row>
    <row r="116" spans="1:4" ht="15.75" thickBot="1">
      <c r="A116" s="13" t="s">
        <v>92</v>
      </c>
      <c r="B116" s="19">
        <v>0</v>
      </c>
      <c r="C116" s="14">
        <v>1</v>
      </c>
      <c r="D116" s="14">
        <v>1</v>
      </c>
    </row>
    <row r="117" spans="1:4" ht="15.75" thickBot="1">
      <c r="A117" s="13" t="s">
        <v>93</v>
      </c>
      <c r="B117" s="19">
        <v>0</v>
      </c>
      <c r="C117" s="14">
        <v>1</v>
      </c>
      <c r="D117" s="14">
        <v>1</v>
      </c>
    </row>
    <row r="118" spans="1:4" ht="15.75" thickBot="1">
      <c r="A118" s="13" t="s">
        <v>94</v>
      </c>
      <c r="B118" s="19">
        <v>0</v>
      </c>
      <c r="C118" s="14">
        <v>2</v>
      </c>
      <c r="D118" s="14">
        <v>2</v>
      </c>
    </row>
    <row r="119" spans="1:4" ht="15.75" thickBot="1">
      <c r="A119" s="13" t="s">
        <v>95</v>
      </c>
      <c r="B119" s="19">
        <v>0</v>
      </c>
      <c r="C119" s="14">
        <v>1</v>
      </c>
      <c r="D119" s="14">
        <v>1</v>
      </c>
    </row>
    <row r="120" spans="1:4" ht="15.75" thickBot="1">
      <c r="A120" s="13" t="s">
        <v>96</v>
      </c>
      <c r="B120" s="19">
        <v>0</v>
      </c>
      <c r="C120" s="14">
        <v>5</v>
      </c>
      <c r="D120" s="14">
        <v>5</v>
      </c>
    </row>
    <row r="121" spans="1:4" ht="15.75" thickBot="1">
      <c r="A121" s="13" t="s">
        <v>97</v>
      </c>
      <c r="B121" s="19">
        <v>0</v>
      </c>
      <c r="C121" s="14">
        <v>2</v>
      </c>
      <c r="D121" s="14">
        <v>2</v>
      </c>
    </row>
    <row r="122" spans="1:4" ht="15.75" thickBot="1">
      <c r="A122" s="13" t="s">
        <v>98</v>
      </c>
      <c r="B122" s="19">
        <v>0</v>
      </c>
      <c r="C122" s="14">
        <v>1</v>
      </c>
      <c r="D122" s="14">
        <v>1</v>
      </c>
    </row>
    <row r="123" spans="1:4" ht="15.75" thickBot="1">
      <c r="A123" s="13" t="s">
        <v>99</v>
      </c>
      <c r="B123" s="19">
        <v>0</v>
      </c>
      <c r="C123" s="14">
        <v>1</v>
      </c>
      <c r="D123" s="14">
        <v>1</v>
      </c>
    </row>
    <row r="124" spans="1:4" ht="15.75" thickBot="1">
      <c r="A124" s="13" t="s">
        <v>100</v>
      </c>
      <c r="B124" s="19">
        <v>0</v>
      </c>
      <c r="C124" s="14">
        <v>1</v>
      </c>
      <c r="D124" s="14">
        <v>1</v>
      </c>
    </row>
    <row r="125" spans="1:4" ht="15.75" thickBot="1">
      <c r="A125" s="13" t="s">
        <v>101</v>
      </c>
      <c r="B125" s="19">
        <v>0</v>
      </c>
      <c r="C125" s="14">
        <v>3</v>
      </c>
      <c r="D125" s="14">
        <v>3</v>
      </c>
    </row>
    <row r="126" spans="1:4" ht="15.75" thickBot="1">
      <c r="A126" s="13" t="s">
        <v>102</v>
      </c>
      <c r="B126" s="19">
        <v>0</v>
      </c>
      <c r="C126" s="14">
        <v>2</v>
      </c>
      <c r="D126" s="14">
        <v>2</v>
      </c>
    </row>
    <row r="127" spans="1:4" ht="15.75" thickBot="1">
      <c r="A127" s="13" t="s">
        <v>103</v>
      </c>
      <c r="B127" s="19">
        <v>0</v>
      </c>
      <c r="C127" s="14">
        <v>3</v>
      </c>
      <c r="D127" s="14">
        <v>3</v>
      </c>
    </row>
    <row r="128" spans="1:4" ht="15.75" thickBot="1">
      <c r="A128" s="13" t="s">
        <v>104</v>
      </c>
      <c r="B128" s="19">
        <v>0</v>
      </c>
      <c r="C128" s="14">
        <v>2</v>
      </c>
      <c r="D128" s="14">
        <v>2</v>
      </c>
    </row>
    <row r="129" spans="1:4" ht="15.75" thickBot="1">
      <c r="A129" s="15" t="s">
        <v>5</v>
      </c>
      <c r="B129" s="9">
        <f>SUM(B114:B128)</f>
        <v>0</v>
      </c>
      <c r="C129" s="9">
        <f>SUM(C114:C128)</f>
        <v>36</v>
      </c>
      <c r="D129" s="9">
        <f>SUM(D114:D128)</f>
        <v>36</v>
      </c>
    </row>
    <row r="130" spans="1:4">
      <c r="A130" s="2"/>
    </row>
    <row r="131" spans="1:4" ht="16.5" thickBot="1">
      <c r="A131" s="5" t="s">
        <v>105</v>
      </c>
    </row>
    <row r="132" spans="1:4" ht="15.75" thickBot="1">
      <c r="A132" s="6" t="s">
        <v>2</v>
      </c>
      <c r="B132" s="7" t="s">
        <v>3</v>
      </c>
      <c r="C132" s="7" t="s">
        <v>4</v>
      </c>
      <c r="D132" s="7" t="s">
        <v>5</v>
      </c>
    </row>
    <row r="133" spans="1:4" ht="15.75" thickBot="1">
      <c r="A133" s="13" t="s">
        <v>106</v>
      </c>
      <c r="B133" s="20">
        <v>0</v>
      </c>
      <c r="C133" s="21">
        <v>1</v>
      </c>
      <c r="D133" s="21">
        <v>1</v>
      </c>
    </row>
    <row r="134" spans="1:4" ht="15.75" thickBot="1">
      <c r="A134" s="13" t="s">
        <v>107</v>
      </c>
      <c r="B134" s="19">
        <v>0</v>
      </c>
      <c r="C134" s="14">
        <v>1</v>
      </c>
      <c r="D134" s="14">
        <v>1</v>
      </c>
    </row>
    <row r="135" spans="1:4" ht="15.75" thickBot="1">
      <c r="A135" s="13" t="s">
        <v>108</v>
      </c>
      <c r="B135" s="19">
        <v>0</v>
      </c>
      <c r="C135" s="14">
        <v>3</v>
      </c>
      <c r="D135" s="14">
        <v>3</v>
      </c>
    </row>
    <row r="136" spans="1:4" ht="15.75" thickBot="1">
      <c r="A136" s="13" t="s">
        <v>109</v>
      </c>
      <c r="B136" s="19">
        <v>0</v>
      </c>
      <c r="C136" s="14">
        <v>1</v>
      </c>
      <c r="D136" s="14">
        <v>1</v>
      </c>
    </row>
    <row r="137" spans="1:4" ht="15.75" thickBot="1">
      <c r="A137" s="13" t="s">
        <v>110</v>
      </c>
      <c r="B137" s="19">
        <v>0</v>
      </c>
      <c r="C137" s="14">
        <v>4</v>
      </c>
      <c r="D137" s="14">
        <v>4</v>
      </c>
    </row>
    <row r="138" spans="1:4" ht="15.75" thickBot="1">
      <c r="A138" s="13" t="s">
        <v>111</v>
      </c>
      <c r="B138" s="19">
        <v>0</v>
      </c>
      <c r="C138" s="14">
        <v>4</v>
      </c>
      <c r="D138" s="14">
        <v>4</v>
      </c>
    </row>
    <row r="139" spans="1:4" ht="15.75" thickBot="1">
      <c r="A139" s="13" t="s">
        <v>112</v>
      </c>
      <c r="B139" s="19">
        <v>0</v>
      </c>
      <c r="C139" s="14">
        <v>4</v>
      </c>
      <c r="D139" s="14">
        <v>4</v>
      </c>
    </row>
    <row r="140" spans="1:4" ht="15.75" thickBot="1">
      <c r="A140" s="15" t="s">
        <v>5</v>
      </c>
      <c r="B140" s="22">
        <f>SUM(B133:B139)</f>
        <v>0</v>
      </c>
      <c r="C140" s="22">
        <f t="shared" ref="C140:D140" si="4">SUM(C133:C139)</f>
        <v>18</v>
      </c>
      <c r="D140" s="22">
        <f t="shared" si="4"/>
        <v>18</v>
      </c>
    </row>
    <row r="141" spans="1:4">
      <c r="A141" s="18"/>
    </row>
    <row r="143" spans="1:4">
      <c r="A143" s="18"/>
    </row>
    <row r="144" spans="1:4">
      <c r="A144" s="18"/>
    </row>
    <row r="145" spans="1:1" ht="15.75">
      <c r="A145" s="1" t="s">
        <v>113</v>
      </c>
    </row>
    <row r="146" spans="1:1" ht="15.75">
      <c r="A146" s="3" t="s">
        <v>114</v>
      </c>
    </row>
  </sheetData>
  <mergeCells count="7">
    <mergeCell ref="A58:F58"/>
    <mergeCell ref="A87:F87"/>
    <mergeCell ref="A7:F7"/>
    <mergeCell ref="A15:G15"/>
    <mergeCell ref="A17:H17"/>
    <mergeCell ref="A9:F9"/>
    <mergeCell ref="A11:F11"/>
  </mergeCells>
  <pageMargins left="0.511811024" right="0.511811024" top="0.78740157499999996" bottom="0.78740157499999996" header="0.31496062000000002" footer="0.31496062000000002"/>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DGP</dc:creator>
  <cp:lastModifiedBy>DGP</cp:lastModifiedBy>
  <cp:lastPrinted>2018-12-03T11:49:08Z</cp:lastPrinted>
  <dcterms:created xsi:type="dcterms:W3CDTF">2018-12-03T11:46:03Z</dcterms:created>
  <dcterms:modified xsi:type="dcterms:W3CDTF">2019-02-08T12:20:58Z</dcterms:modified>
</cp:coreProperties>
</file>